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4"/>
  </bookViews>
  <sheets>
    <sheet name="LFP" sheetId="1" r:id="rId1"/>
    <sheet name="LIRF" sheetId="2" r:id="rId2"/>
    <sheet name="LNFA" sheetId="3" r:id="rId3"/>
    <sheet name="R1" sheetId="4" r:id="rId4"/>
    <sheet name="R2A" sheetId="5" r:id="rId5"/>
    <sheet name="R2B" sheetId="6" r:id="rId6"/>
    <sheet name="WILAYA" sheetId="7" r:id="rId7"/>
  </sheets>
  <calcPr calcId="124519"/>
</workbook>
</file>

<file path=xl/calcChain.xml><?xml version="1.0" encoding="utf-8"?>
<calcChain xmlns="http://schemas.openxmlformats.org/spreadsheetml/2006/main">
  <c r="C28" i="6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C25" i="5"/>
  <c r="A13"/>
  <c r="A14" s="1"/>
  <c r="A15" s="1"/>
  <c r="A16" s="1"/>
  <c r="A17" s="1"/>
  <c r="A18" s="1"/>
  <c r="A19" s="1"/>
  <c r="A20" s="1"/>
  <c r="A21" s="1"/>
  <c r="A22" s="1"/>
  <c r="A23" s="1"/>
  <c r="A24" s="1"/>
  <c r="A12"/>
  <c r="A11"/>
  <c r="A10"/>
  <c r="C24" i="4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10"/>
  <c r="C23" i="2"/>
  <c r="A14"/>
  <c r="A15" s="1"/>
  <c r="A16" s="1"/>
  <c r="A17" s="1"/>
  <c r="A18" s="1"/>
  <c r="A19" s="1"/>
  <c r="A20" s="1"/>
  <c r="A21" s="1"/>
  <c r="A22" s="1"/>
  <c r="C11" i="1"/>
</calcChain>
</file>

<file path=xl/sharedStrings.xml><?xml version="1.0" encoding="utf-8"?>
<sst xmlns="http://schemas.openxmlformats.org/spreadsheetml/2006/main" count="104" uniqueCount="75">
  <si>
    <t>L.R.F.Oran</t>
  </si>
  <si>
    <t>ETAT DES CREANCES L.F.P.</t>
  </si>
  <si>
    <t>DU 10.10.2024   AU  30.11.2024</t>
  </si>
  <si>
    <t>N° ORDRE</t>
  </si>
  <si>
    <t>CLUBS</t>
  </si>
  <si>
    <t>MONTANT</t>
  </si>
  <si>
    <t>Es Mostaganem</t>
  </si>
  <si>
    <t>MC Oran</t>
  </si>
  <si>
    <t>TOTAL</t>
  </si>
  <si>
    <t>ETAT DES CREANCES L.I.R.F.</t>
  </si>
  <si>
    <t>FCB TELAGH</t>
  </si>
  <si>
    <t>IRB El Kerma</t>
  </si>
  <si>
    <t>JS BENDAOUD</t>
  </si>
  <si>
    <t>Js El Amir</t>
  </si>
  <si>
    <t>NASR SENIA</t>
  </si>
  <si>
    <t>O Sidi Ben Adda</t>
  </si>
  <si>
    <t>O.Sidi Ben Adda</t>
  </si>
  <si>
    <t>SCM Oran</t>
  </si>
  <si>
    <t>Us.Remchi</t>
  </si>
  <si>
    <t>USM BEL ABBES</t>
  </si>
  <si>
    <t>ETAT DES CREANCES DIVISION REGIONALE 1</t>
  </si>
  <si>
    <t>Crb Ben Badis</t>
  </si>
  <si>
    <t>CRB HENNAYA</t>
  </si>
  <si>
    <t>CRB Mazouna</t>
  </si>
  <si>
    <t>FCBA Ramdane</t>
  </si>
  <si>
    <t>Irb Maghnia</t>
  </si>
  <si>
    <t>IRB S M.BENALI</t>
  </si>
  <si>
    <t>MB Sidi Chami</t>
  </si>
  <si>
    <t>Mc Sidi Ali Boussidi</t>
  </si>
  <si>
    <t>MCB Hadjadj</t>
  </si>
  <si>
    <t>Om Arzew</t>
  </si>
  <si>
    <t>Rc Lamtar</t>
  </si>
  <si>
    <t>RCB OUED RHIOU</t>
  </si>
  <si>
    <t>Rcg Oran</t>
  </si>
  <si>
    <t>US Mostaganem</t>
  </si>
  <si>
    <t>WB Ouled Mimoun</t>
  </si>
  <si>
    <t>ETAT DES CREANCES DIVISION REGIONALE 2 GROUPE A</t>
  </si>
  <si>
    <t>ASB Zemmora</t>
  </si>
  <si>
    <t>CB AIN TEDELES</t>
  </si>
  <si>
    <t>CR Bendaoud</t>
  </si>
  <si>
    <t>Crb Sidi Ali</t>
  </si>
  <si>
    <t>CRM BOUGUIRAT</t>
  </si>
  <si>
    <t>Csa Ain Beida</t>
  </si>
  <si>
    <t>Es Araba</t>
  </si>
  <si>
    <t>IRB FORNAKA</t>
  </si>
  <si>
    <t>Irb Mesra</t>
  </si>
  <si>
    <t>Irb Oued El Kheir</t>
  </si>
  <si>
    <t>KRB Hillil</t>
  </si>
  <si>
    <t>MB Belacel</t>
  </si>
  <si>
    <t>Nrb Bethioua</t>
  </si>
  <si>
    <t>O,MERSAT EL HADJADJ</t>
  </si>
  <si>
    <t>USM ORAN</t>
  </si>
  <si>
    <t>WRB DJIDIOUIA</t>
  </si>
  <si>
    <t>ETAT DES CREANCES DIVISION REGIONALE 2 GROUPE B</t>
  </si>
  <si>
    <t>ASB MAGHNIA</t>
  </si>
  <si>
    <t>ASB OULED BOUDJEMAA</t>
  </si>
  <si>
    <t>CR BEL ABBES</t>
  </si>
  <si>
    <t>CRB El Amria</t>
  </si>
  <si>
    <t>CRB Sfisef</t>
  </si>
  <si>
    <t>CRB TESSALA</t>
  </si>
  <si>
    <t>CRBH Boughrara</t>
  </si>
  <si>
    <t>FETH SIDI ABDELLI</t>
  </si>
  <si>
    <t>JR Sidi Brahim</t>
  </si>
  <si>
    <t>JS BEDRABINE</t>
  </si>
  <si>
    <t>M Ain EL Arbaa</t>
  </si>
  <si>
    <t>NCR Dermam</t>
  </si>
  <si>
    <t>ORC Boukhanefis</t>
  </si>
  <si>
    <t>RC.BEDRABINE</t>
  </si>
  <si>
    <t>Us Chabat El Leham</t>
  </si>
  <si>
    <t>USM TEMOUCHENT</t>
  </si>
  <si>
    <t>Wah Bouhadjar</t>
  </si>
  <si>
    <t>WR Bir El Djir</t>
  </si>
  <si>
    <t>ETAT DES CREANCES WILAYA</t>
  </si>
  <si>
    <t>CB Sour</t>
  </si>
  <si>
    <t>ES Belatar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</si>
</sst>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4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/>
    <xf numFmtId="0" fontId="6" fillId="0" borderId="1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right"/>
    </xf>
    <xf numFmtId="4" fontId="9" fillId="0" borderId="1" xfId="0" applyNumberFormat="1" applyFont="1" applyBorder="1" applyAlignment="1">
      <alignment horizontal="center"/>
    </xf>
    <xf numFmtId="0" fontId="5" fillId="0" borderId="1" xfId="0" applyFont="1" applyBorder="1"/>
    <xf numFmtId="4" fontId="9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B15" sqref="B15"/>
    </sheetView>
  </sheetViews>
  <sheetFormatPr baseColWidth="10" defaultRowHeight="15"/>
  <cols>
    <col min="1" max="1" width="18.42578125" customWidth="1"/>
    <col min="2" max="2" width="25.140625" customWidth="1"/>
    <col min="3" max="3" width="19.5703125" customWidth="1"/>
  </cols>
  <sheetData>
    <row r="1" spans="1:3" ht="23.25">
      <c r="A1" s="1" t="s">
        <v>0</v>
      </c>
    </row>
    <row r="4" spans="1:3" ht="21">
      <c r="B4" s="23" t="s">
        <v>1</v>
      </c>
      <c r="C4" s="23"/>
    </row>
    <row r="6" spans="1:3">
      <c r="B6" s="24" t="s">
        <v>2</v>
      </c>
      <c r="C6" s="24"/>
    </row>
    <row r="8" spans="1:3" ht="18">
      <c r="A8" s="2" t="s">
        <v>3</v>
      </c>
      <c r="B8" s="2" t="s">
        <v>4</v>
      </c>
      <c r="C8" s="2" t="s">
        <v>5</v>
      </c>
    </row>
    <row r="9" spans="1:3" ht="21.75">
      <c r="A9" s="3">
        <v>1</v>
      </c>
      <c r="B9" s="4" t="s">
        <v>6</v>
      </c>
      <c r="C9" s="5">
        <v>52500</v>
      </c>
    </row>
    <row r="10" spans="1:3" ht="21">
      <c r="A10" s="3">
        <v>2</v>
      </c>
      <c r="B10" s="6" t="s">
        <v>7</v>
      </c>
      <c r="C10" s="7">
        <v>5000</v>
      </c>
    </row>
    <row r="11" spans="1:3" ht="26.25">
      <c r="B11" s="8" t="s">
        <v>8</v>
      </c>
      <c r="C11" s="9">
        <f>SUM(C9:C10)</f>
        <v>57500</v>
      </c>
    </row>
  </sheetData>
  <mergeCells count="2">
    <mergeCell ref="B4:C4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B11" sqref="B11"/>
    </sheetView>
  </sheetViews>
  <sheetFormatPr baseColWidth="10" defaultRowHeight="15"/>
  <cols>
    <col min="1" max="1" width="16" customWidth="1"/>
    <col min="2" max="2" width="37.85546875" customWidth="1"/>
    <col min="3" max="3" width="16.7109375" customWidth="1"/>
  </cols>
  <sheetData>
    <row r="1" spans="1:3" ht="23.25">
      <c r="A1" s="1" t="s">
        <v>0</v>
      </c>
    </row>
    <row r="4" spans="1:3" ht="21">
      <c r="B4" s="23" t="s">
        <v>9</v>
      </c>
      <c r="C4" s="23"/>
    </row>
    <row r="6" spans="1:3">
      <c r="B6" s="24" t="s">
        <v>2</v>
      </c>
      <c r="C6" s="24"/>
    </row>
    <row r="12" spans="1:3" ht="18">
      <c r="A12" s="2" t="s">
        <v>3</v>
      </c>
      <c r="B12" s="2" t="s">
        <v>4</v>
      </c>
      <c r="C12" s="2" t="s">
        <v>5</v>
      </c>
    </row>
    <row r="13" spans="1:3" ht="21">
      <c r="A13" s="3">
        <v>1</v>
      </c>
      <c r="B13" s="10" t="s">
        <v>10</v>
      </c>
      <c r="C13" s="7">
        <v>120000</v>
      </c>
    </row>
    <row r="14" spans="1:3" ht="21">
      <c r="A14" s="3">
        <f>1+A13</f>
        <v>2</v>
      </c>
      <c r="B14" s="6" t="s">
        <v>11</v>
      </c>
      <c r="C14" s="7">
        <v>10000</v>
      </c>
    </row>
    <row r="15" spans="1:3" ht="21">
      <c r="A15" s="3">
        <f t="shared" ref="A15:A22" si="0">1+A14</f>
        <v>3</v>
      </c>
      <c r="B15" s="11" t="s">
        <v>12</v>
      </c>
      <c r="C15" s="7">
        <v>60000</v>
      </c>
    </row>
    <row r="16" spans="1:3" ht="21.75">
      <c r="A16" s="3">
        <f t="shared" si="0"/>
        <v>4</v>
      </c>
      <c r="B16" s="11" t="s">
        <v>13</v>
      </c>
      <c r="C16" s="5">
        <v>55000</v>
      </c>
    </row>
    <row r="17" spans="1:3" ht="21">
      <c r="A17" s="3">
        <f t="shared" si="0"/>
        <v>5</v>
      </c>
      <c r="B17" s="10" t="s">
        <v>14</v>
      </c>
      <c r="C17" s="7">
        <v>130000</v>
      </c>
    </row>
    <row r="18" spans="1:3" ht="21">
      <c r="A18" s="3">
        <f t="shared" si="0"/>
        <v>6</v>
      </c>
      <c r="B18" s="10" t="s">
        <v>15</v>
      </c>
      <c r="C18" s="7">
        <v>10000</v>
      </c>
    </row>
    <row r="19" spans="1:3" ht="21">
      <c r="A19" s="3">
        <f t="shared" si="0"/>
        <v>7</v>
      </c>
      <c r="B19" s="6" t="s">
        <v>16</v>
      </c>
      <c r="C19" s="7">
        <v>1500</v>
      </c>
    </row>
    <row r="20" spans="1:3" ht="21">
      <c r="A20" s="3">
        <f t="shared" si="0"/>
        <v>8</v>
      </c>
      <c r="B20" s="11" t="s">
        <v>17</v>
      </c>
      <c r="C20" s="7">
        <v>81500</v>
      </c>
    </row>
    <row r="21" spans="1:3" ht="21.75">
      <c r="A21" s="3">
        <f t="shared" si="0"/>
        <v>9</v>
      </c>
      <c r="B21" s="11" t="s">
        <v>18</v>
      </c>
      <c r="C21" s="5">
        <v>35000</v>
      </c>
    </row>
    <row r="22" spans="1:3" ht="21">
      <c r="A22" s="3">
        <f t="shared" si="0"/>
        <v>10</v>
      </c>
      <c r="B22" s="4" t="s">
        <v>19</v>
      </c>
      <c r="C22" s="7">
        <v>6500</v>
      </c>
    </row>
    <row r="23" spans="1:3" ht="21.75">
      <c r="B23" s="12" t="s">
        <v>8</v>
      </c>
      <c r="C23" s="5">
        <f>SUM(C13:C22)</f>
        <v>509500</v>
      </c>
    </row>
  </sheetData>
  <mergeCells count="2">
    <mergeCell ref="B4:C4"/>
    <mergeCell ref="B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4"/>
  <sheetViews>
    <sheetView topLeftCell="A8" workbookViewId="0">
      <selection activeCell="C17" sqref="C17"/>
    </sheetView>
  </sheetViews>
  <sheetFormatPr baseColWidth="10" defaultRowHeight="15"/>
  <cols>
    <col min="1" max="1" width="14" customWidth="1"/>
    <col min="2" max="2" width="31.28515625" customWidth="1"/>
    <col min="3" max="3" width="19" customWidth="1"/>
  </cols>
  <sheetData>
    <row r="1" spans="1:5" ht="23.25">
      <c r="A1" s="1" t="s">
        <v>0</v>
      </c>
    </row>
    <row r="4" spans="1:5" ht="21">
      <c r="B4" s="23" t="s">
        <v>20</v>
      </c>
      <c r="C4" s="23"/>
      <c r="D4" s="23"/>
      <c r="E4" s="23"/>
    </row>
    <row r="6" spans="1:5">
      <c r="B6" s="25" t="s">
        <v>2</v>
      </c>
      <c r="C6" s="25"/>
    </row>
    <row r="8" spans="1:5" ht="18">
      <c r="A8" s="2" t="s">
        <v>3</v>
      </c>
      <c r="B8" s="2" t="s">
        <v>4</v>
      </c>
      <c r="C8" s="2" t="s">
        <v>5</v>
      </c>
    </row>
    <row r="9" spans="1:5" ht="21.75">
      <c r="A9" s="3">
        <v>1</v>
      </c>
      <c r="B9" s="11" t="s">
        <v>21</v>
      </c>
      <c r="C9" s="5">
        <v>58000</v>
      </c>
    </row>
    <row r="10" spans="1:5" ht="21">
      <c r="A10" s="3">
        <f>1+A9</f>
        <v>2</v>
      </c>
      <c r="B10" s="4" t="s">
        <v>22</v>
      </c>
      <c r="C10" s="7">
        <v>84500</v>
      </c>
    </row>
    <row r="11" spans="1:5" ht="21">
      <c r="A11" s="3">
        <f t="shared" ref="A11:A23" si="0">1+A10</f>
        <v>3</v>
      </c>
      <c r="B11" s="11" t="s">
        <v>23</v>
      </c>
      <c r="C11" s="7">
        <v>10000</v>
      </c>
    </row>
    <row r="12" spans="1:5" ht="21.75">
      <c r="A12" s="3">
        <f t="shared" si="0"/>
        <v>4</v>
      </c>
      <c r="B12" s="11" t="s">
        <v>24</v>
      </c>
      <c r="C12" s="5">
        <v>60000</v>
      </c>
    </row>
    <row r="13" spans="1:5" ht="21.75">
      <c r="A13" s="3">
        <f t="shared" si="0"/>
        <v>5</v>
      </c>
      <c r="B13" s="11" t="s">
        <v>25</v>
      </c>
      <c r="C13" s="5">
        <v>53000</v>
      </c>
    </row>
    <row r="14" spans="1:5" ht="21">
      <c r="A14" s="3">
        <f t="shared" si="0"/>
        <v>6</v>
      </c>
      <c r="B14" s="4" t="s">
        <v>26</v>
      </c>
      <c r="C14" s="7">
        <v>85000</v>
      </c>
    </row>
    <row r="15" spans="1:5" ht="21.75">
      <c r="A15" s="3">
        <f t="shared" si="0"/>
        <v>7</v>
      </c>
      <c r="B15" s="11" t="s">
        <v>27</v>
      </c>
      <c r="C15" s="5">
        <v>58000</v>
      </c>
    </row>
    <row r="16" spans="1:5" ht="21.75">
      <c r="A16" s="3">
        <f t="shared" si="0"/>
        <v>8</v>
      </c>
      <c r="B16" s="11" t="s">
        <v>28</v>
      </c>
      <c r="C16" s="5">
        <v>30000</v>
      </c>
    </row>
    <row r="17" spans="1:3" ht="21">
      <c r="A17" s="3">
        <f t="shared" si="0"/>
        <v>9</v>
      </c>
      <c r="B17" s="11" t="s">
        <v>29</v>
      </c>
      <c r="C17" s="7">
        <v>56000</v>
      </c>
    </row>
    <row r="18" spans="1:3" ht="21.75">
      <c r="A18" s="3">
        <f t="shared" si="0"/>
        <v>10</v>
      </c>
      <c r="B18" s="11" t="s">
        <v>30</v>
      </c>
      <c r="C18" s="5">
        <v>46000</v>
      </c>
    </row>
    <row r="19" spans="1:3" ht="21.75">
      <c r="A19" s="3">
        <f t="shared" si="0"/>
        <v>11</v>
      </c>
      <c r="B19" s="11" t="s">
        <v>31</v>
      </c>
      <c r="C19" s="5">
        <v>35000</v>
      </c>
    </row>
    <row r="20" spans="1:3" ht="21">
      <c r="A20" s="3">
        <f t="shared" si="0"/>
        <v>12</v>
      </c>
      <c r="B20" s="4" t="s">
        <v>32</v>
      </c>
      <c r="C20" s="7">
        <v>50000</v>
      </c>
    </row>
    <row r="21" spans="1:3" ht="21.75">
      <c r="A21" s="3">
        <f t="shared" si="0"/>
        <v>13</v>
      </c>
      <c r="B21" s="11" t="s">
        <v>33</v>
      </c>
      <c r="C21" s="5">
        <v>6500</v>
      </c>
    </row>
    <row r="22" spans="1:3" ht="21">
      <c r="A22" s="3">
        <f t="shared" si="0"/>
        <v>14</v>
      </c>
      <c r="B22" s="11" t="s">
        <v>34</v>
      </c>
      <c r="C22" s="7">
        <v>23000</v>
      </c>
    </row>
    <row r="23" spans="1:3" ht="21">
      <c r="A23" s="3">
        <f t="shared" si="0"/>
        <v>15</v>
      </c>
      <c r="B23" s="11" t="s">
        <v>35</v>
      </c>
      <c r="C23" s="7">
        <v>20000</v>
      </c>
    </row>
    <row r="24" spans="1:3" ht="24">
      <c r="B24" s="14" t="s">
        <v>8</v>
      </c>
      <c r="C24" s="15">
        <f>SUM(C9:C23)</f>
        <v>675000</v>
      </c>
    </row>
  </sheetData>
  <mergeCells count="2">
    <mergeCell ref="B4:E4"/>
    <mergeCell ref="B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E14" sqref="E14"/>
    </sheetView>
  </sheetViews>
  <sheetFormatPr baseColWidth="10" defaultRowHeight="15"/>
  <cols>
    <col min="1" max="1" width="16" customWidth="1"/>
    <col min="2" max="2" width="25.28515625" customWidth="1"/>
    <col min="3" max="3" width="18.5703125" customWidth="1"/>
    <col min="5" max="5" width="22.5703125" customWidth="1"/>
  </cols>
  <sheetData>
    <row r="1" spans="1:5" ht="23.25">
      <c r="A1" s="1" t="s">
        <v>0</v>
      </c>
    </row>
    <row r="4" spans="1:5" ht="21">
      <c r="B4" s="23" t="s">
        <v>36</v>
      </c>
      <c r="C4" s="23"/>
      <c r="D4" s="23"/>
      <c r="E4" s="23"/>
    </row>
    <row r="6" spans="1:5">
      <c r="B6" s="25" t="s">
        <v>2</v>
      </c>
      <c r="C6" s="25"/>
    </row>
    <row r="8" spans="1:5" ht="18">
      <c r="A8" s="2" t="s">
        <v>3</v>
      </c>
      <c r="B8" s="2" t="s">
        <v>4</v>
      </c>
      <c r="C8" s="2" t="s">
        <v>5</v>
      </c>
    </row>
    <row r="9" spans="1:5" ht="21">
      <c r="A9" s="3">
        <v>1</v>
      </c>
      <c r="B9" s="11" t="s">
        <v>37</v>
      </c>
      <c r="C9" s="7">
        <v>45500</v>
      </c>
    </row>
    <row r="10" spans="1:5" ht="21">
      <c r="A10" s="3">
        <f>1+A9</f>
        <v>2</v>
      </c>
      <c r="B10" s="4" t="s">
        <v>38</v>
      </c>
      <c r="C10" s="7">
        <v>41500</v>
      </c>
    </row>
    <row r="11" spans="1:5" ht="21">
      <c r="A11" s="3">
        <f t="shared" ref="A11:A24" si="0">1+A10</f>
        <v>3</v>
      </c>
      <c r="B11" s="11" t="s">
        <v>39</v>
      </c>
      <c r="C11" s="7">
        <v>49000</v>
      </c>
    </row>
    <row r="12" spans="1:5" ht="21.75">
      <c r="A12" s="3">
        <f t="shared" si="0"/>
        <v>4</v>
      </c>
      <c r="B12" s="11" t="s">
        <v>40</v>
      </c>
      <c r="C12" s="5">
        <v>33000</v>
      </c>
    </row>
    <row r="13" spans="1:5" ht="21">
      <c r="A13" s="3">
        <f t="shared" si="0"/>
        <v>5</v>
      </c>
      <c r="B13" s="4" t="s">
        <v>41</v>
      </c>
      <c r="C13" s="7">
        <v>3000</v>
      </c>
    </row>
    <row r="14" spans="1:5" ht="21.75">
      <c r="A14" s="3">
        <f t="shared" si="0"/>
        <v>6</v>
      </c>
      <c r="B14" s="11" t="s">
        <v>42</v>
      </c>
      <c r="C14" s="5">
        <v>57000</v>
      </c>
    </row>
    <row r="15" spans="1:5" ht="21.75">
      <c r="A15" s="3">
        <f t="shared" si="0"/>
        <v>7</v>
      </c>
      <c r="B15" s="11" t="s">
        <v>43</v>
      </c>
      <c r="C15" s="5">
        <v>110000</v>
      </c>
    </row>
    <row r="16" spans="1:5" ht="21">
      <c r="A16" s="3">
        <f t="shared" si="0"/>
        <v>8</v>
      </c>
      <c r="B16" s="4" t="s">
        <v>44</v>
      </c>
      <c r="C16" s="7">
        <v>94000</v>
      </c>
    </row>
    <row r="17" spans="1:3" ht="21.75">
      <c r="A17" s="3">
        <f t="shared" si="0"/>
        <v>9</v>
      </c>
      <c r="B17" s="11" t="s">
        <v>45</v>
      </c>
      <c r="C17" s="5">
        <v>130000</v>
      </c>
    </row>
    <row r="18" spans="1:3" ht="21.75">
      <c r="A18" s="3">
        <f t="shared" si="0"/>
        <v>10</v>
      </c>
      <c r="B18" s="11" t="s">
        <v>46</v>
      </c>
      <c r="C18" s="5">
        <v>35000</v>
      </c>
    </row>
    <row r="19" spans="1:3" ht="21">
      <c r="A19" s="3">
        <f t="shared" si="0"/>
        <v>11</v>
      </c>
      <c r="B19" s="11" t="s">
        <v>47</v>
      </c>
      <c r="C19" s="7">
        <v>3000</v>
      </c>
    </row>
    <row r="20" spans="1:3" ht="21">
      <c r="A20" s="3">
        <f t="shared" si="0"/>
        <v>12</v>
      </c>
      <c r="B20" s="11" t="s">
        <v>48</v>
      </c>
      <c r="C20" s="7">
        <v>13000</v>
      </c>
    </row>
    <row r="21" spans="1:3" ht="21.75">
      <c r="A21" s="3">
        <f t="shared" si="0"/>
        <v>13</v>
      </c>
      <c r="B21" s="11" t="s">
        <v>49</v>
      </c>
      <c r="C21" s="5">
        <v>6500</v>
      </c>
    </row>
    <row r="22" spans="1:3" ht="21">
      <c r="A22" s="3">
        <f t="shared" si="0"/>
        <v>14</v>
      </c>
      <c r="B22" s="16" t="s">
        <v>50</v>
      </c>
      <c r="C22" s="5">
        <v>41500</v>
      </c>
    </row>
    <row r="23" spans="1:3" ht="21">
      <c r="A23" s="3">
        <f t="shared" si="0"/>
        <v>15</v>
      </c>
      <c r="B23" s="11" t="s">
        <v>51</v>
      </c>
      <c r="C23" s="7">
        <v>5000</v>
      </c>
    </row>
    <row r="24" spans="1:3" ht="21">
      <c r="A24" s="3">
        <f t="shared" si="0"/>
        <v>16</v>
      </c>
      <c r="B24" s="4" t="s">
        <v>52</v>
      </c>
      <c r="C24" s="7">
        <v>50000</v>
      </c>
    </row>
    <row r="25" spans="1:3" ht="24">
      <c r="B25" s="14" t="s">
        <v>8</v>
      </c>
      <c r="C25" s="17">
        <f>SUM(C9:C24)</f>
        <v>717000</v>
      </c>
    </row>
  </sheetData>
  <mergeCells count="2">
    <mergeCell ref="B4:E4"/>
    <mergeCell ref="B6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8"/>
  <sheetViews>
    <sheetView topLeftCell="A15" workbookViewId="0">
      <selection activeCell="D32" sqref="D32"/>
    </sheetView>
  </sheetViews>
  <sheetFormatPr baseColWidth="10" defaultRowHeight="15"/>
  <cols>
    <col min="1" max="1" width="14.28515625" customWidth="1"/>
    <col min="2" max="2" width="36.7109375" customWidth="1"/>
    <col min="3" max="3" width="16.85546875" customWidth="1"/>
  </cols>
  <sheetData>
    <row r="1" spans="1:5" ht="23.25">
      <c r="A1" s="1" t="s">
        <v>0</v>
      </c>
    </row>
    <row r="4" spans="1:5" ht="21">
      <c r="A4" s="23" t="s">
        <v>53</v>
      </c>
      <c r="B4" s="23"/>
      <c r="C4" s="23"/>
      <c r="D4" s="23"/>
      <c r="E4" s="23"/>
    </row>
    <row r="6" spans="1:5" ht="15.75">
      <c r="B6" s="26" t="s">
        <v>2</v>
      </c>
      <c r="C6" s="26"/>
    </row>
    <row r="9" spans="1:5" ht="18">
      <c r="A9" s="2" t="s">
        <v>3</v>
      </c>
      <c r="B9" s="2" t="s">
        <v>4</v>
      </c>
      <c r="C9" s="2" t="s">
        <v>5</v>
      </c>
    </row>
    <row r="10" spans="1:5" ht="21">
      <c r="A10" s="18">
        <v>1</v>
      </c>
      <c r="B10" s="19" t="s">
        <v>54</v>
      </c>
      <c r="C10" s="7">
        <v>20000</v>
      </c>
    </row>
    <row r="11" spans="1:5" ht="21">
      <c r="A11" s="20">
        <f>1+A10</f>
        <v>2</v>
      </c>
      <c r="B11" s="6" t="s">
        <v>55</v>
      </c>
      <c r="C11" s="7">
        <v>70000</v>
      </c>
    </row>
    <row r="12" spans="1:5" ht="21">
      <c r="A12" s="20">
        <f t="shared" ref="A12:A27" si="0">1+A11</f>
        <v>3</v>
      </c>
      <c r="B12" s="4" t="s">
        <v>56</v>
      </c>
      <c r="C12" s="7">
        <v>32500</v>
      </c>
    </row>
    <row r="13" spans="1:5" ht="21">
      <c r="A13" s="20">
        <f t="shared" si="0"/>
        <v>4</v>
      </c>
      <c r="B13" s="13" t="s">
        <v>57</v>
      </c>
      <c r="C13" s="7">
        <v>95000</v>
      </c>
    </row>
    <row r="14" spans="1:5" ht="21">
      <c r="A14" s="20">
        <f t="shared" si="0"/>
        <v>5</v>
      </c>
      <c r="B14" s="11" t="s">
        <v>58</v>
      </c>
      <c r="C14" s="7">
        <v>20000</v>
      </c>
    </row>
    <row r="15" spans="1:5" ht="21">
      <c r="A15" s="20">
        <f t="shared" si="0"/>
        <v>6</v>
      </c>
      <c r="B15" s="10" t="s">
        <v>59</v>
      </c>
      <c r="C15" s="7">
        <v>150000</v>
      </c>
    </row>
    <row r="16" spans="1:5" ht="21">
      <c r="A16" s="20">
        <f t="shared" si="0"/>
        <v>7</v>
      </c>
      <c r="B16" s="13" t="s">
        <v>60</v>
      </c>
      <c r="C16" s="7">
        <v>48500</v>
      </c>
    </row>
    <row r="17" spans="1:3" ht="21">
      <c r="A17" s="20">
        <f t="shared" si="0"/>
        <v>8</v>
      </c>
      <c r="B17" s="4" t="s">
        <v>61</v>
      </c>
      <c r="C17" s="7">
        <v>78500</v>
      </c>
    </row>
    <row r="18" spans="1:3" ht="21">
      <c r="A18" s="20">
        <f t="shared" si="0"/>
        <v>9</v>
      </c>
      <c r="B18" s="13" t="s">
        <v>62</v>
      </c>
      <c r="C18" s="7">
        <v>20000</v>
      </c>
    </row>
    <row r="19" spans="1:3" ht="21">
      <c r="A19" s="20">
        <f t="shared" si="0"/>
        <v>10</v>
      </c>
      <c r="B19" s="4" t="s">
        <v>63</v>
      </c>
      <c r="C19" s="7">
        <v>13000</v>
      </c>
    </row>
    <row r="20" spans="1:3" ht="21">
      <c r="A20" s="20">
        <f t="shared" si="0"/>
        <v>11</v>
      </c>
      <c r="B20" s="11" t="s">
        <v>64</v>
      </c>
      <c r="C20" s="7">
        <v>60000</v>
      </c>
    </row>
    <row r="21" spans="1:3" ht="21">
      <c r="A21" s="20">
        <f t="shared" si="0"/>
        <v>12</v>
      </c>
      <c r="B21" s="11" t="s">
        <v>65</v>
      </c>
      <c r="C21" s="7">
        <v>10000</v>
      </c>
    </row>
    <row r="22" spans="1:3" ht="21">
      <c r="A22" s="20">
        <f t="shared" si="0"/>
        <v>13</v>
      </c>
      <c r="B22" s="11" t="s">
        <v>66</v>
      </c>
      <c r="C22" s="7">
        <v>23000</v>
      </c>
    </row>
    <row r="23" spans="1:3" ht="21">
      <c r="A23" s="20">
        <f t="shared" si="0"/>
        <v>14</v>
      </c>
      <c r="B23" s="4" t="s">
        <v>67</v>
      </c>
      <c r="C23" s="7">
        <v>20000</v>
      </c>
    </row>
    <row r="24" spans="1:3" ht="21.75">
      <c r="A24" s="20">
        <f t="shared" si="0"/>
        <v>15</v>
      </c>
      <c r="B24" s="11" t="s">
        <v>68</v>
      </c>
      <c r="C24" s="5">
        <v>83000</v>
      </c>
    </row>
    <row r="25" spans="1:3" ht="21">
      <c r="A25" s="20">
        <f t="shared" si="0"/>
        <v>16</v>
      </c>
      <c r="B25" s="4" t="s">
        <v>69</v>
      </c>
      <c r="C25" s="7">
        <v>30000</v>
      </c>
    </row>
    <row r="26" spans="1:3" ht="21.75">
      <c r="A26" s="20">
        <f t="shared" si="0"/>
        <v>17</v>
      </c>
      <c r="B26" s="11" t="s">
        <v>70</v>
      </c>
      <c r="C26" s="5">
        <v>88000</v>
      </c>
    </row>
    <row r="27" spans="1:3" ht="21">
      <c r="A27" s="20">
        <f t="shared" si="0"/>
        <v>18</v>
      </c>
      <c r="B27" s="11" t="s">
        <v>71</v>
      </c>
      <c r="C27" s="7">
        <v>40000</v>
      </c>
    </row>
    <row r="28" spans="1:3" ht="23.25">
      <c r="B28" s="21" t="s">
        <v>8</v>
      </c>
      <c r="C28" s="17">
        <f>SUM(C10:C27)</f>
        <v>901500</v>
      </c>
    </row>
  </sheetData>
  <mergeCells count="2">
    <mergeCell ref="A4:E4"/>
    <mergeCell ref="B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B14" sqref="B14"/>
    </sheetView>
  </sheetViews>
  <sheetFormatPr baseColWidth="10" defaultRowHeight="15"/>
  <cols>
    <col min="2" max="2" width="20" customWidth="1"/>
    <col min="3" max="3" width="14.85546875" customWidth="1"/>
  </cols>
  <sheetData>
    <row r="1" spans="1:5" ht="23.25">
      <c r="A1" s="1" t="s">
        <v>0</v>
      </c>
    </row>
    <row r="4" spans="1:5" ht="21">
      <c r="B4" s="23" t="s">
        <v>72</v>
      </c>
      <c r="C4" s="23"/>
      <c r="D4" s="23"/>
      <c r="E4" s="23"/>
    </row>
    <row r="6" spans="1:5" ht="15.75">
      <c r="B6" s="26" t="s">
        <v>2</v>
      </c>
      <c r="C6" s="26"/>
    </row>
    <row r="9" spans="1:5" ht="18">
      <c r="A9" s="2" t="s">
        <v>3</v>
      </c>
      <c r="B9" s="2" t="s">
        <v>4</v>
      </c>
      <c r="C9" s="2" t="s">
        <v>5</v>
      </c>
    </row>
    <row r="10" spans="1:5" ht="21">
      <c r="A10" s="22">
        <v>1</v>
      </c>
      <c r="B10" s="11" t="s">
        <v>73</v>
      </c>
      <c r="C10" s="7">
        <v>10000</v>
      </c>
    </row>
    <row r="11" spans="1:5" ht="21.75">
      <c r="A11" s="22">
        <v>2</v>
      </c>
      <c r="B11" s="11" t="s">
        <v>74</v>
      </c>
      <c r="C11" s="5">
        <v>11500</v>
      </c>
    </row>
  </sheetData>
  <mergeCells count="2">
    <mergeCell ref="B4:E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LFP</vt:lpstr>
      <vt:lpstr>LIRF</vt:lpstr>
      <vt:lpstr>LNFA</vt:lpstr>
      <vt:lpstr>R1</vt:lpstr>
      <vt:lpstr>R2A</vt:lpstr>
      <vt:lpstr>R2B</vt:lpstr>
      <vt:lpstr>WILAYA</vt:lpstr>
    </vt:vector>
  </TitlesOfParts>
  <Company>infosprint(youyoutech)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2024-12-23T10:25:26Z</dcterms:created>
  <dcterms:modified xsi:type="dcterms:W3CDTF">2024-12-23T11:32:41Z</dcterms:modified>
</cp:coreProperties>
</file>